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t\Desktop\Porada 30.9.2021\"/>
    </mc:Choice>
  </mc:AlternateContent>
  <xr:revisionPtr revIDLastSave="0" documentId="13_ncr:1_{8947FA71-9C2C-41FC-9E67-15700A86DC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1" sheetId="1" r:id="rId1"/>
    <sheet name="List2" sheetId="2" r:id="rId2"/>
    <sheet name="List3" sheetId="3" r:id="rId3"/>
  </sheets>
  <calcPr calcId="181029"/>
</workbook>
</file>

<file path=xl/calcChain.xml><?xml version="1.0" encoding="utf-8"?>
<calcChain xmlns="http://schemas.openxmlformats.org/spreadsheetml/2006/main">
  <c r="E17" i="1" l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B36" i="1"/>
  <c r="E16" i="1" l="1"/>
  <c r="E15" i="1"/>
  <c r="E14" i="1"/>
  <c r="E36" i="1" l="1"/>
</calcChain>
</file>

<file path=xl/sharedStrings.xml><?xml version="1.0" encoding="utf-8"?>
<sst xmlns="http://schemas.openxmlformats.org/spreadsheetml/2006/main" count="43" uniqueCount="43">
  <si>
    <t>Obec</t>
  </si>
  <si>
    <t>Příspěvek</t>
  </si>
  <si>
    <t>Příspěvek na</t>
  </si>
  <si>
    <t>1 obyvatele</t>
  </si>
  <si>
    <t>obyvatel</t>
  </si>
  <si>
    <t xml:space="preserve">Počet </t>
  </si>
  <si>
    <t>za obec</t>
  </si>
  <si>
    <t>Batelov</t>
  </si>
  <si>
    <t>Hladov</t>
  </si>
  <si>
    <t>Hodice</t>
  </si>
  <si>
    <t xml:space="preserve">Jezdovice </t>
  </si>
  <si>
    <t>Jihlávka</t>
  </si>
  <si>
    <t>Kaliště</t>
  </si>
  <si>
    <t>Klatovec</t>
  </si>
  <si>
    <t>Kostelec</t>
  </si>
  <si>
    <t>Nový Rychnov</t>
  </si>
  <si>
    <t>Otín</t>
  </si>
  <si>
    <t>Panenská Rozsička</t>
  </si>
  <si>
    <t xml:space="preserve">Rohozná </t>
  </si>
  <si>
    <t>Růžená</t>
  </si>
  <si>
    <t>Řásná</t>
  </si>
  <si>
    <t>Stonařov</t>
  </si>
  <si>
    <t>Švábov</t>
  </si>
  <si>
    <t>Třešť</t>
  </si>
  <si>
    <t>Třeštice</t>
  </si>
  <si>
    <t>CELKEM</t>
  </si>
  <si>
    <t>Revoluční 20, Třešť</t>
  </si>
  <si>
    <t>Mikroregion Třešťsko</t>
  </si>
  <si>
    <t>Dobrovolný svazek obcí</t>
  </si>
  <si>
    <r>
      <rPr>
        <b/>
        <sz val="14"/>
        <color theme="1"/>
        <rFont val="Calibri"/>
        <family val="2"/>
        <charset val="238"/>
        <scheme val="minor"/>
      </rPr>
      <t>1</t>
    </r>
    <r>
      <rPr>
        <sz val="14"/>
        <color theme="1"/>
        <rFont val="Calibri"/>
        <family val="2"/>
        <charset val="238"/>
        <scheme val="minor"/>
      </rPr>
      <t xml:space="preserve">. Ve sloupci "Příspěvek za obec " je uvedena skutečná výše příspěvku za </t>
    </r>
  </si>
  <si>
    <t>na č.ú. 1467720399/0800.</t>
  </si>
  <si>
    <t>Rozpočet</t>
  </si>
  <si>
    <t>obce a DSO</t>
  </si>
  <si>
    <r>
      <rPr>
        <b/>
        <sz val="14"/>
        <color theme="1"/>
        <rFont val="Calibri"/>
        <family val="2"/>
        <charset val="238"/>
        <scheme val="minor"/>
      </rPr>
      <t>2</t>
    </r>
    <r>
      <rPr>
        <sz val="14"/>
        <color theme="1"/>
        <rFont val="Calibri"/>
        <family val="2"/>
        <charset val="238"/>
        <scheme val="minor"/>
      </rPr>
      <t xml:space="preserve">. Ve sloupci  "Rozpočet obce a DSO" jsou uvedeny částky do rozpočtů </t>
    </r>
  </si>
  <si>
    <t>obce a Mikroregion Třešťsko.</t>
  </si>
  <si>
    <t>Suchá</t>
  </si>
  <si>
    <t>Vílanec</t>
  </si>
  <si>
    <t>Výše členského příspěvku pro rok 2022</t>
  </si>
  <si>
    <t xml:space="preserve">    (podle počtu obyvatel k 1.1.2021 v obcích Mikroregionu Třešťsko)</t>
  </si>
  <si>
    <t>jednotlivé obce. Příspěvek je na rok 2022 a je splatný k 31.3.2022</t>
  </si>
  <si>
    <t xml:space="preserve">na rok 2022, které budou mezi sebou vykazovat  jednotlivé členské </t>
  </si>
  <si>
    <t>Cejle</t>
  </si>
  <si>
    <t>Dolní Cerekev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</si>
</sst>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3" fontId="3" fillId="0" borderId="8" xfId="0" applyNumberFormat="1" applyFont="1" applyBorder="1" applyAlignment="1">
      <alignment horizontal="right"/>
    </xf>
    <xf numFmtId="0" fontId="3" fillId="0" borderId="4" xfId="0" applyFont="1" applyBorder="1"/>
    <xf numFmtId="0" fontId="3" fillId="0" borderId="0" xfId="0" applyFont="1" applyBorder="1"/>
    <xf numFmtId="3" fontId="3" fillId="0" borderId="7" xfId="0" applyNumberFormat="1" applyFont="1" applyBorder="1" applyAlignment="1">
      <alignment horizontal="right"/>
    </xf>
    <xf numFmtId="0" fontId="3" fillId="0" borderId="15" xfId="0" applyFont="1" applyBorder="1"/>
    <xf numFmtId="0" fontId="3" fillId="0" borderId="12" xfId="0" applyFont="1" applyBorder="1"/>
    <xf numFmtId="3" fontId="3" fillId="0" borderId="11" xfId="0" applyNumberFormat="1" applyFont="1" applyBorder="1" applyAlignment="1">
      <alignment horizontal="right"/>
    </xf>
    <xf numFmtId="0" fontId="3" fillId="0" borderId="16" xfId="0" applyFont="1" applyBorder="1"/>
    <xf numFmtId="0" fontId="3" fillId="0" borderId="14" xfId="0" applyFont="1" applyBorder="1"/>
    <xf numFmtId="3" fontId="3" fillId="0" borderId="13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/>
    <xf numFmtId="0" fontId="2" fillId="0" borderId="18" xfId="0" applyFont="1" applyBorder="1"/>
    <xf numFmtId="0" fontId="2" fillId="0" borderId="19" xfId="0" applyFont="1" applyBorder="1"/>
    <xf numFmtId="3" fontId="2" fillId="0" borderId="17" xfId="0" applyNumberFormat="1" applyFont="1" applyBorder="1" applyAlignment="1">
      <alignment horizontal="right"/>
    </xf>
    <xf numFmtId="3" fontId="0" fillId="0" borderId="0" xfId="0" applyNumberFormat="1"/>
    <xf numFmtId="3" fontId="1" fillId="0" borderId="0" xfId="0" applyNumberFormat="1" applyFont="1"/>
    <xf numFmtId="3" fontId="2" fillId="0" borderId="6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3" fillId="0" borderId="8" xfId="0" applyNumberFormat="1" applyFont="1" applyBorder="1"/>
    <xf numFmtId="3" fontId="3" fillId="0" borderId="7" xfId="0" applyNumberFormat="1" applyFont="1" applyBorder="1"/>
    <xf numFmtId="3" fontId="3" fillId="0" borderId="11" xfId="0" applyNumberFormat="1" applyFont="1" applyBorder="1"/>
    <xf numFmtId="3" fontId="3" fillId="0" borderId="13" xfId="0" applyNumberFormat="1" applyFont="1" applyBorder="1"/>
    <xf numFmtId="3" fontId="2" fillId="0" borderId="17" xfId="0" applyNumberFormat="1" applyFont="1" applyBorder="1"/>
    <xf numFmtId="3" fontId="3" fillId="0" borderId="0" xfId="0" applyNumberFormat="1" applyFont="1"/>
    <xf numFmtId="0" fontId="3" fillId="0" borderId="1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18" xfId="0" applyFont="1" applyFill="1" applyBorder="1"/>
    <xf numFmtId="3" fontId="3" fillId="0" borderId="17" xfId="0" applyNumberFormat="1" applyFont="1" applyFill="1" applyBorder="1"/>
    <xf numFmtId="0" fontId="3" fillId="0" borderId="19" xfId="0" applyFont="1" applyFill="1" applyBorder="1"/>
    <xf numFmtId="3" fontId="3" fillId="0" borderId="17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44"/>
  <sheetViews>
    <sheetView tabSelected="1" topLeftCell="A28" zoomScaleNormal="100" workbookViewId="0">
      <selection activeCell="B36" sqref="B36"/>
    </sheetView>
  </sheetViews>
  <sheetFormatPr defaultRowHeight="15" x14ac:dyDescent="0.25"/>
  <cols>
    <col min="1" max="1" width="22.140625" customWidth="1"/>
    <col min="2" max="2" width="13.85546875" style="26" customWidth="1"/>
    <col min="3" max="3" width="9.140625" hidden="1" customWidth="1"/>
    <col min="4" max="4" width="16.42578125" customWidth="1"/>
    <col min="5" max="5" width="15.7109375" customWidth="1"/>
    <col min="6" max="6" width="18.140625" customWidth="1"/>
  </cols>
  <sheetData>
    <row r="2" spans="1:6" x14ac:dyDescent="0.25">
      <c r="A2" t="s">
        <v>28</v>
      </c>
    </row>
    <row r="3" spans="1:6" x14ac:dyDescent="0.25">
      <c r="A3" t="s">
        <v>27</v>
      </c>
    </row>
    <row r="4" spans="1:6" x14ac:dyDescent="0.25">
      <c r="A4" t="s">
        <v>26</v>
      </c>
    </row>
    <row r="7" spans="1:6" ht="21" x14ac:dyDescent="0.35">
      <c r="B7" s="27" t="s">
        <v>37</v>
      </c>
      <c r="C7" s="1"/>
      <c r="D7" s="1"/>
      <c r="E7" s="1"/>
    </row>
    <row r="9" spans="1:6" ht="21" x14ac:dyDescent="0.35">
      <c r="A9" s="1" t="s">
        <v>38</v>
      </c>
      <c r="B9" s="27"/>
      <c r="C9" s="1"/>
      <c r="D9" s="1"/>
      <c r="E9" s="1"/>
      <c r="F9" s="1"/>
    </row>
    <row r="11" spans="1:6" ht="15.75" thickBot="1" x14ac:dyDescent="0.3"/>
    <row r="12" spans="1:6" ht="18.75" x14ac:dyDescent="0.3">
      <c r="A12" s="18" t="s">
        <v>0</v>
      </c>
      <c r="B12" s="28" t="s">
        <v>5</v>
      </c>
      <c r="C12" s="20"/>
      <c r="D12" s="20" t="s">
        <v>2</v>
      </c>
      <c r="E12" s="19" t="s">
        <v>1</v>
      </c>
      <c r="F12" s="21" t="s">
        <v>31</v>
      </c>
    </row>
    <row r="13" spans="1:6" ht="19.5" thickBot="1" x14ac:dyDescent="0.35">
      <c r="A13" s="2"/>
      <c r="B13" s="29" t="s">
        <v>4</v>
      </c>
      <c r="C13" s="4"/>
      <c r="D13" s="4" t="s">
        <v>3</v>
      </c>
      <c r="E13" s="3" t="s">
        <v>6</v>
      </c>
      <c r="F13" s="5" t="s">
        <v>32</v>
      </c>
    </row>
    <row r="14" spans="1:6" ht="18.75" x14ac:dyDescent="0.3">
      <c r="A14" s="6" t="s">
        <v>7</v>
      </c>
      <c r="B14" s="30">
        <v>2368</v>
      </c>
      <c r="C14" s="7"/>
      <c r="D14" s="36">
        <v>20</v>
      </c>
      <c r="E14" s="8">
        <f>B14*D14</f>
        <v>47360</v>
      </c>
      <c r="F14" s="8">
        <v>47360</v>
      </c>
    </row>
    <row r="15" spans="1:6" ht="18.75" x14ac:dyDescent="0.3">
      <c r="A15" s="9" t="s">
        <v>41</v>
      </c>
      <c r="B15" s="31">
        <v>503</v>
      </c>
      <c r="C15" s="10"/>
      <c r="D15" s="37">
        <v>20</v>
      </c>
      <c r="E15" s="11">
        <f t="shared" ref="E15:F33" si="0">B15*D15</f>
        <v>10060</v>
      </c>
      <c r="F15" s="11">
        <v>10060</v>
      </c>
    </row>
    <row r="16" spans="1:6" ht="18.75" x14ac:dyDescent="0.3">
      <c r="A16" s="12" t="s">
        <v>42</v>
      </c>
      <c r="B16" s="32">
        <v>1270</v>
      </c>
      <c r="C16" s="13"/>
      <c r="D16" s="38">
        <v>20</v>
      </c>
      <c r="E16" s="14">
        <f t="shared" si="0"/>
        <v>25400</v>
      </c>
      <c r="F16" s="14">
        <v>25400</v>
      </c>
    </row>
    <row r="17" spans="1:6" ht="18.75" x14ac:dyDescent="0.3">
      <c r="A17" s="9" t="s">
        <v>8</v>
      </c>
      <c r="B17" s="31">
        <v>170</v>
      </c>
      <c r="C17" s="10"/>
      <c r="D17" s="37">
        <v>20</v>
      </c>
      <c r="E17" s="11">
        <f t="shared" ref="E17:F35" si="1">B17*D17</f>
        <v>3400</v>
      </c>
      <c r="F17" s="11">
        <v>3400</v>
      </c>
    </row>
    <row r="18" spans="1:6" ht="18.75" x14ac:dyDescent="0.3">
      <c r="A18" s="12" t="s">
        <v>9</v>
      </c>
      <c r="B18" s="32">
        <v>736</v>
      </c>
      <c r="C18" s="13"/>
      <c r="D18" s="38">
        <v>20</v>
      </c>
      <c r="E18" s="14">
        <f t="shared" si="1"/>
        <v>14720</v>
      </c>
      <c r="F18" s="14">
        <v>14720</v>
      </c>
    </row>
    <row r="19" spans="1:6" ht="18.75" x14ac:dyDescent="0.3">
      <c r="A19" s="9" t="s">
        <v>10</v>
      </c>
      <c r="B19" s="31">
        <v>240</v>
      </c>
      <c r="C19" s="10"/>
      <c r="D19" s="37">
        <v>20</v>
      </c>
      <c r="E19" s="11">
        <f t="shared" si="1"/>
        <v>4800</v>
      </c>
      <c r="F19" s="11">
        <v>4800</v>
      </c>
    </row>
    <row r="20" spans="1:6" ht="18.75" x14ac:dyDescent="0.3">
      <c r="A20" s="12" t="s">
        <v>11</v>
      </c>
      <c r="B20" s="32">
        <v>198</v>
      </c>
      <c r="C20" s="13"/>
      <c r="D20" s="38">
        <v>20</v>
      </c>
      <c r="E20" s="14">
        <f t="shared" si="1"/>
        <v>3960</v>
      </c>
      <c r="F20" s="14">
        <v>3960</v>
      </c>
    </row>
    <row r="21" spans="1:6" ht="18.75" x14ac:dyDescent="0.3">
      <c r="A21" s="9" t="s">
        <v>12</v>
      </c>
      <c r="B21" s="31">
        <v>162</v>
      </c>
      <c r="C21" s="10"/>
      <c r="D21" s="37">
        <v>20</v>
      </c>
      <c r="E21" s="11">
        <f t="shared" si="1"/>
        <v>3240</v>
      </c>
      <c r="F21" s="11">
        <v>3240</v>
      </c>
    </row>
    <row r="22" spans="1:6" ht="18.75" x14ac:dyDescent="0.3">
      <c r="A22" s="12" t="s">
        <v>13</v>
      </c>
      <c r="B22" s="32">
        <v>73</v>
      </c>
      <c r="C22" s="13"/>
      <c r="D22" s="38">
        <v>20</v>
      </c>
      <c r="E22" s="14">
        <f t="shared" si="1"/>
        <v>1460</v>
      </c>
      <c r="F22" s="14">
        <v>1460</v>
      </c>
    </row>
    <row r="23" spans="1:6" ht="18.75" x14ac:dyDescent="0.3">
      <c r="A23" s="9" t="s">
        <v>14</v>
      </c>
      <c r="B23" s="31">
        <v>905</v>
      </c>
      <c r="C23" s="10"/>
      <c r="D23" s="37">
        <v>20</v>
      </c>
      <c r="E23" s="11">
        <f t="shared" si="1"/>
        <v>18100</v>
      </c>
      <c r="F23" s="11">
        <v>18100</v>
      </c>
    </row>
    <row r="24" spans="1:6" ht="18.75" x14ac:dyDescent="0.3">
      <c r="A24" s="15" t="s">
        <v>15</v>
      </c>
      <c r="B24" s="33">
        <v>1008</v>
      </c>
      <c r="C24" s="16"/>
      <c r="D24" s="39">
        <v>20</v>
      </c>
      <c r="E24" s="17">
        <f t="shared" si="1"/>
        <v>20160</v>
      </c>
      <c r="F24" s="17">
        <v>20160</v>
      </c>
    </row>
    <row r="25" spans="1:6" ht="18.75" x14ac:dyDescent="0.3">
      <c r="A25" s="12" t="s">
        <v>16</v>
      </c>
      <c r="B25" s="32">
        <v>85</v>
      </c>
      <c r="C25" s="13"/>
      <c r="D25" s="38">
        <v>20</v>
      </c>
      <c r="E25" s="14">
        <f t="shared" si="1"/>
        <v>1700</v>
      </c>
      <c r="F25" s="14">
        <v>1700</v>
      </c>
    </row>
    <row r="26" spans="1:6" ht="18.75" x14ac:dyDescent="0.3">
      <c r="A26" s="9" t="s">
        <v>17</v>
      </c>
      <c r="B26" s="31">
        <v>193</v>
      </c>
      <c r="C26" s="10"/>
      <c r="D26" s="37">
        <v>20</v>
      </c>
      <c r="E26" s="11">
        <f t="shared" si="1"/>
        <v>3860</v>
      </c>
      <c r="F26" s="11">
        <v>3860</v>
      </c>
    </row>
    <row r="27" spans="1:6" ht="18.75" x14ac:dyDescent="0.3">
      <c r="A27" s="12" t="s">
        <v>18</v>
      </c>
      <c r="B27" s="32">
        <v>427</v>
      </c>
      <c r="C27" s="13"/>
      <c r="D27" s="38">
        <v>20</v>
      </c>
      <c r="E27" s="14">
        <f t="shared" si="1"/>
        <v>8540</v>
      </c>
      <c r="F27" s="14">
        <v>8540</v>
      </c>
    </row>
    <row r="28" spans="1:6" ht="18.75" x14ac:dyDescent="0.3">
      <c r="A28" s="9" t="s">
        <v>19</v>
      </c>
      <c r="B28" s="31">
        <v>345</v>
      </c>
      <c r="C28" s="10"/>
      <c r="D28" s="37">
        <v>20</v>
      </c>
      <c r="E28" s="11">
        <f t="shared" si="1"/>
        <v>6900</v>
      </c>
      <c r="F28" s="11">
        <v>6900</v>
      </c>
    </row>
    <row r="29" spans="1:6" ht="18.75" x14ac:dyDescent="0.3">
      <c r="A29" s="12" t="s">
        <v>20</v>
      </c>
      <c r="B29" s="32">
        <v>235</v>
      </c>
      <c r="C29" s="13"/>
      <c r="D29" s="38">
        <v>20</v>
      </c>
      <c r="E29" s="14">
        <f t="shared" si="1"/>
        <v>4700</v>
      </c>
      <c r="F29" s="14">
        <v>4700</v>
      </c>
    </row>
    <row r="30" spans="1:6" ht="18.75" x14ac:dyDescent="0.3">
      <c r="A30" s="12" t="s">
        <v>21</v>
      </c>
      <c r="B30" s="32">
        <v>1096</v>
      </c>
      <c r="C30" s="13"/>
      <c r="D30" s="38">
        <v>20</v>
      </c>
      <c r="E30" s="14">
        <f t="shared" si="1"/>
        <v>21920</v>
      </c>
      <c r="F30" s="14">
        <v>21920</v>
      </c>
    </row>
    <row r="31" spans="1:6" ht="18.75" x14ac:dyDescent="0.3">
      <c r="A31" s="9" t="s">
        <v>35</v>
      </c>
      <c r="B31" s="31">
        <v>257</v>
      </c>
      <c r="C31" s="10"/>
      <c r="D31" s="37">
        <v>20</v>
      </c>
      <c r="E31" s="11">
        <f t="shared" si="1"/>
        <v>5140</v>
      </c>
      <c r="F31" s="11">
        <v>5140</v>
      </c>
    </row>
    <row r="32" spans="1:6" ht="18.75" x14ac:dyDescent="0.3">
      <c r="A32" s="12" t="s">
        <v>22</v>
      </c>
      <c r="B32" s="32">
        <v>69</v>
      </c>
      <c r="C32" s="13"/>
      <c r="D32" s="38">
        <v>20</v>
      </c>
      <c r="E32" s="14">
        <f t="shared" si="1"/>
        <v>1380</v>
      </c>
      <c r="F32" s="14">
        <v>1380</v>
      </c>
    </row>
    <row r="33" spans="1:6" ht="18.75" x14ac:dyDescent="0.3">
      <c r="A33" s="9" t="s">
        <v>23</v>
      </c>
      <c r="B33" s="31">
        <v>5682</v>
      </c>
      <c r="C33" s="10"/>
      <c r="D33" s="37">
        <v>20</v>
      </c>
      <c r="E33" s="11">
        <f t="shared" si="1"/>
        <v>113640</v>
      </c>
      <c r="F33" s="11">
        <v>113640</v>
      </c>
    </row>
    <row r="34" spans="1:6" ht="19.5" thickBot="1" x14ac:dyDescent="0.35">
      <c r="A34" s="15" t="s">
        <v>24</v>
      </c>
      <c r="B34" s="33">
        <v>157</v>
      </c>
      <c r="C34" s="16"/>
      <c r="D34" s="39">
        <v>20</v>
      </c>
      <c r="E34" s="17">
        <f t="shared" si="1"/>
        <v>3140</v>
      </c>
      <c r="F34" s="17">
        <v>3140</v>
      </c>
    </row>
    <row r="35" spans="1:6" ht="19.5" thickBot="1" x14ac:dyDescent="0.35">
      <c r="A35" s="40" t="s">
        <v>36</v>
      </c>
      <c r="B35" s="41">
        <v>325</v>
      </c>
      <c r="C35" s="42"/>
      <c r="D35" s="42">
        <v>20</v>
      </c>
      <c r="E35" s="43">
        <f t="shared" si="1"/>
        <v>6500</v>
      </c>
      <c r="F35" s="43">
        <v>6500</v>
      </c>
    </row>
    <row r="36" spans="1:6" ht="19.5" thickBot="1" x14ac:dyDescent="0.35">
      <c r="A36" s="23" t="s">
        <v>25</v>
      </c>
      <c r="B36" s="34">
        <f>SUM(B14:B33)</f>
        <v>16022</v>
      </c>
      <c r="C36" s="24"/>
      <c r="D36" s="24">
        <v>20</v>
      </c>
      <c r="E36" s="25">
        <f>SUM(E14:E33)</f>
        <v>320440</v>
      </c>
      <c r="F36" s="25">
        <v>320440</v>
      </c>
    </row>
    <row r="38" spans="1:6" ht="18.75" x14ac:dyDescent="0.3">
      <c r="A38" s="22" t="s">
        <v>29</v>
      </c>
      <c r="B38" s="35"/>
      <c r="C38" s="22"/>
      <c r="D38" s="22"/>
      <c r="E38" s="22"/>
      <c r="F38" s="22"/>
    </row>
    <row r="39" spans="1:6" ht="18.75" x14ac:dyDescent="0.3">
      <c r="A39" s="22" t="s">
        <v>39</v>
      </c>
      <c r="B39" s="35"/>
      <c r="C39" s="22"/>
      <c r="D39" s="22"/>
      <c r="E39" s="22"/>
      <c r="F39" s="22"/>
    </row>
    <row r="40" spans="1:6" ht="18.75" x14ac:dyDescent="0.3">
      <c r="A40" s="22" t="s">
        <v>30</v>
      </c>
    </row>
    <row r="42" spans="1:6" ht="18.75" x14ac:dyDescent="0.3">
      <c r="A42" s="22" t="s">
        <v>33</v>
      </c>
      <c r="B42" s="35"/>
      <c r="C42" s="22"/>
      <c r="D42" s="22"/>
      <c r="E42" s="22"/>
    </row>
    <row r="43" spans="1:6" ht="18.75" x14ac:dyDescent="0.3">
      <c r="A43" s="22" t="s">
        <v>40</v>
      </c>
      <c r="B43" s="35"/>
      <c r="C43" s="22"/>
      <c r="D43" s="22"/>
      <c r="E43" s="22"/>
    </row>
    <row r="44" spans="1:6" ht="18.75" x14ac:dyDescent="0.3">
      <c r="A44" s="22" t="s">
        <v>34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Mamka</dc:creator>
  <cp:lastModifiedBy>Radomír Tomandl</cp:lastModifiedBy>
  <cp:lastPrinted>2018-09-06T05:54:02Z</cp:lastPrinted>
  <dcterms:created xsi:type="dcterms:W3CDTF">2012-11-03T21:04:40Z</dcterms:created>
  <dcterms:modified xsi:type="dcterms:W3CDTF">2021-09-28T09:39:15Z</dcterms:modified>
</cp:coreProperties>
</file>